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о разделам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<sst xmlns="http://schemas.openxmlformats.org/spreadsheetml/2006/main" count="34" uniqueCount="34">
  <si>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ДОХОДЫ</t>
  </si>
  <si>
    <t>в том числе:</t>
  </si>
  <si>
    <t>Безвозмездные поступления от бюджетов  других  уровней</t>
  </si>
  <si>
    <t>Прочие 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</si>
  <si>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</si>
  <si>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</si>
  <si>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</si>
  <si>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</si>
  <si>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</si>
  <si>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</si>
  <si>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</si>
  <si>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</si>
  <si>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</si>
  <si>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</si>
  <si>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</si>
  <si>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ВСЕГО РАСХОДОВ</t>
  </si>
  <si>
    <t xml:space="preserve">Культура, кинематография </t>
  </si>
  <si>
    <t>Физическая культура  спорт</t>
  </si>
  <si>
    <t>Средства массовой информации</t>
  </si>
  <si>
    <t>Обслуживане долга</t>
  </si>
  <si>
    <t>Налоговые и неналоговые доходы</t>
  </si>
  <si>
    <t>Межбюджетные трансферты</t>
  </si>
  <si>
    <t>Х</t>
  </si>
  <si>
    <t>тыс. рублей</t>
  </si>
  <si>
    <t>НДФЛ</t>
  </si>
  <si>
    <t>УСН</t>
  </si>
  <si>
    <t>налог на имущество</t>
  </si>
  <si>
    <t>земельный налог</t>
  </si>
  <si>
    <t>Дефицит (-), профицит (+)</t>
  </si>
  <si>
    <t>Основные показатели проекта бюджета Поддорского района на 2023 год</t>
  </si>
  <si>
    <t>2023 год</t>
  </si>
  <si>
    <t>проект консолидированного бюджета на 2023 год</t>
  </si>
  <si>
    <t>проект бюджет муниципального района (муниципального округа,городского округа) на 2023 год</t>
  </si>
  <si>
    <t>свод по проектам бюджетам поселений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</si>
</sst>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0.00000"/>
    <numFmt numFmtId="182" formatCode="0.0000"/>
    <numFmt numFmtId="183" formatCode="0.000"/>
    <numFmt numFmtId="184" formatCode="#,##0.0\ _₽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/>
    </xf>
    <xf numFmtId="0" fontId="6" fillId="33" borderId="10" xfId="0" applyFont="1" applyFill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wrapText="1"/>
    </xf>
    <xf numFmtId="184" fontId="2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0" xfId="0" applyNumberFormat="1" applyFont="1" applyBorder="1" applyAlignment="1">
      <alignment wrapText="1"/>
    </xf>
    <xf numFmtId="184" fontId="2" fillId="33" borderId="10" xfId="0" applyNumberFormat="1" applyFont="1" applyFill="1" applyBorder="1" applyAlignment="1">
      <alignment/>
    </xf>
    <xf numFmtId="184" fontId="3" fillId="0" borderId="10" xfId="0" applyNumberFormat="1" applyFont="1" applyBorder="1" applyAlignment="1">
      <alignment horizontal="center" wrapText="1"/>
    </xf>
    <xf numFmtId="18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D34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6.00390625" style="0" customWidth="1"/>
    <col min="2" max="2" width="12.375" style="1" customWidth="1"/>
    <col min="3" max="3" width="18.875" style="1" customWidth="1"/>
    <col min="4" max="4" width="12.125" style="1" customWidth="1"/>
  </cols>
  <sheetData>
    <row r="1" ht="31.5" customHeight="1"/>
    <row r="3" spans="1:4" ht="15.75">
      <c r="A3" s="17" t="s">
        <v>29</v>
      </c>
      <c r="B3" s="17"/>
      <c r="C3" s="17"/>
      <c r="D3" s="17"/>
    </row>
    <row r="4" spans="1:4" ht="18" customHeight="1">
      <c r="A4" s="18" t="s">
        <v>23</v>
      </c>
      <c r="B4" s="18"/>
      <c r="C4" s="18"/>
      <c r="D4" s="18"/>
    </row>
    <row r="5" spans="1:4" ht="18" customHeight="1">
      <c r="A5" s="3"/>
      <c r="B5" s="19" t="s">
        <v>30</v>
      </c>
      <c r="C5" s="19"/>
      <c r="D5" s="19"/>
    </row>
    <row r="6" spans="1:4" ht="108.75" customHeight="1">
      <c r="A6" s="4"/>
      <c r="B6" s="5" t="s">
        <v>31</v>
      </c>
      <c r="C6" s="5" t="s">
        <v>32</v>
      </c>
      <c r="D6" s="5" t="s">
        <v>33</v>
      </c>
    </row>
    <row r="7" spans="1:4" ht="15.75">
      <c r="A7" s="6" t="s">
        <v>0</v>
      </c>
      <c r="B7" s="7"/>
      <c r="C7" s="7"/>
      <c r="D7" s="7"/>
    </row>
    <row r="8" spans="1:4" ht="15.75">
      <c r="A8" s="8" t="s">
        <v>20</v>
      </c>
      <c r="B8" s="11">
        <v>46684.2</v>
      </c>
      <c r="C8" s="11">
        <v>38986.5</v>
      </c>
      <c r="D8" s="11">
        <v>7697.6</v>
      </c>
    </row>
    <row r="9" spans="1:4" ht="15.75">
      <c r="A9" s="9" t="s">
        <v>1</v>
      </c>
      <c r="B9" s="11"/>
      <c r="C9" s="11"/>
      <c r="D9" s="11"/>
    </row>
    <row r="10" spans="1:4" ht="15.75">
      <c r="A10" s="9" t="s">
        <v>24</v>
      </c>
      <c r="B10" s="12">
        <v>27624.4</v>
      </c>
      <c r="C10" s="12">
        <v>27072.4</v>
      </c>
      <c r="D10" s="12">
        <v>551.9</v>
      </c>
    </row>
    <row r="11" spans="1:4" ht="15.75">
      <c r="A11" s="9" t="s">
        <v>25</v>
      </c>
      <c r="B11" s="12">
        <v>5933.6</v>
      </c>
      <c r="C11" s="12">
        <v>5933.6</v>
      </c>
      <c r="D11" s="12">
        <v>0</v>
      </c>
    </row>
    <row r="12" spans="1:4" ht="15.75">
      <c r="A12" s="9" t="s">
        <v>26</v>
      </c>
      <c r="B12" s="12">
        <v>410</v>
      </c>
      <c r="C12" s="12">
        <v>0</v>
      </c>
      <c r="D12" s="12">
        <v>410</v>
      </c>
    </row>
    <row r="13" spans="1:4" ht="15.75">
      <c r="A13" s="9" t="s">
        <v>27</v>
      </c>
      <c r="B13" s="12">
        <v>2812</v>
      </c>
      <c r="C13" s="12">
        <v>0</v>
      </c>
      <c r="D13" s="12">
        <v>2812</v>
      </c>
    </row>
    <row r="14" spans="1:4" ht="15.75">
      <c r="A14" s="8" t="s">
        <v>2</v>
      </c>
      <c r="B14" s="11">
        <v>191268.3</v>
      </c>
      <c r="C14" s="11">
        <v>177625.4</v>
      </c>
      <c r="D14" s="11">
        <v>26131.6</v>
      </c>
    </row>
    <row r="15" spans="1:4" ht="15.75">
      <c r="A15" s="8" t="s">
        <v>3</v>
      </c>
      <c r="B15" s="13"/>
      <c r="C15" s="13"/>
      <c r="D15" s="13"/>
    </row>
    <row r="16" spans="1:4" ht="15.75">
      <c r="A16" s="8" t="s">
        <v>4</v>
      </c>
      <c r="B16" s="11">
        <f>B8+B14+B15</f>
        <v>237952.5</v>
      </c>
      <c r="C16" s="11">
        <f>C8+C14+C15</f>
        <v>216611.9</v>
      </c>
      <c r="D16" s="11">
        <f>D8+D14+D15</f>
        <v>33829.2</v>
      </c>
    </row>
    <row r="17" spans="1:4" s="2" customFormat="1" ht="15.75">
      <c r="A17" s="6" t="s">
        <v>5</v>
      </c>
      <c r="B17" s="14"/>
      <c r="C17" s="14"/>
      <c r="D17" s="14"/>
    </row>
    <row r="18" spans="1:4" ht="15.75">
      <c r="A18" s="10" t="s">
        <v>6</v>
      </c>
      <c r="B18" s="13">
        <v>47042.6</v>
      </c>
      <c r="C18" s="13">
        <v>39486</v>
      </c>
      <c r="D18" s="13">
        <v>7924.7</v>
      </c>
    </row>
    <row r="19" spans="1:4" ht="15.75">
      <c r="A19" s="10" t="s">
        <v>7</v>
      </c>
      <c r="B19" s="13">
        <v>517.7</v>
      </c>
      <c r="C19" s="13">
        <v>517.7</v>
      </c>
      <c r="D19" s="13">
        <v>230.1</v>
      </c>
    </row>
    <row r="20" spans="1:4" ht="15.75">
      <c r="A20" s="10" t="s">
        <v>8</v>
      </c>
      <c r="B20" s="13">
        <v>4597.8</v>
      </c>
      <c r="C20" s="13">
        <v>4360.2</v>
      </c>
      <c r="D20" s="13">
        <v>237.6</v>
      </c>
    </row>
    <row r="21" spans="1:4" ht="15.75">
      <c r="A21" s="10" t="s">
        <v>9</v>
      </c>
      <c r="B21" s="13">
        <v>16976.3</v>
      </c>
      <c r="C21" s="13">
        <v>11687</v>
      </c>
      <c r="D21" s="13">
        <v>5393.6</v>
      </c>
    </row>
    <row r="22" spans="1:4" ht="15.75">
      <c r="A22" s="10" t="s">
        <v>10</v>
      </c>
      <c r="B22" s="13">
        <v>20724.3</v>
      </c>
      <c r="C22" s="13">
        <v>1180.7</v>
      </c>
      <c r="D22" s="13">
        <v>19577.8</v>
      </c>
    </row>
    <row r="23" spans="1:4" ht="15.75">
      <c r="A23" s="10" t="s">
        <v>11</v>
      </c>
      <c r="B23" s="13">
        <v>0</v>
      </c>
      <c r="C23" s="13">
        <v>0</v>
      </c>
      <c r="D23" s="13">
        <v>0</v>
      </c>
    </row>
    <row r="24" spans="1:4" ht="15.75">
      <c r="A24" s="10" t="s">
        <v>12</v>
      </c>
      <c r="B24" s="13">
        <v>97978.6</v>
      </c>
      <c r="C24" s="13">
        <v>97971.6</v>
      </c>
      <c r="D24" s="13">
        <v>7</v>
      </c>
    </row>
    <row r="25" spans="1:4" ht="15.75">
      <c r="A25" s="10" t="s">
        <v>16</v>
      </c>
      <c r="B25" s="13">
        <v>39184.4</v>
      </c>
      <c r="C25" s="13">
        <v>39158.4</v>
      </c>
      <c r="D25" s="13">
        <v>26</v>
      </c>
    </row>
    <row r="26" spans="1:4" ht="15.75">
      <c r="A26" s="10" t="s">
        <v>13</v>
      </c>
      <c r="B26" s="13">
        <v>0</v>
      </c>
      <c r="C26" s="13">
        <v>0</v>
      </c>
      <c r="D26" s="13">
        <v>0</v>
      </c>
    </row>
    <row r="27" spans="1:4" ht="15.75">
      <c r="A27" s="10" t="s">
        <v>14</v>
      </c>
      <c r="B27" s="13">
        <v>7712.2</v>
      </c>
      <c r="C27" s="13">
        <v>7299.8</v>
      </c>
      <c r="D27" s="13">
        <v>412.4</v>
      </c>
    </row>
    <row r="28" spans="1:4" ht="15.75">
      <c r="A28" s="10" t="s">
        <v>17</v>
      </c>
      <c r="B28" s="13">
        <v>3208.6</v>
      </c>
      <c r="C28" s="13">
        <v>3188.6</v>
      </c>
      <c r="D28" s="13">
        <v>20</v>
      </c>
    </row>
    <row r="29" spans="1:4" ht="15.75">
      <c r="A29" s="10" t="s">
        <v>18</v>
      </c>
      <c r="B29" s="13">
        <v>0</v>
      </c>
      <c r="C29" s="13">
        <v>0</v>
      </c>
      <c r="D29" s="13">
        <v>0</v>
      </c>
    </row>
    <row r="30" spans="1:4" ht="15.75">
      <c r="A30" s="10" t="s">
        <v>19</v>
      </c>
      <c r="B30" s="13">
        <v>10</v>
      </c>
      <c r="C30" s="13">
        <v>10</v>
      </c>
      <c r="D30" s="13">
        <v>0</v>
      </c>
    </row>
    <row r="31" spans="1:4" ht="15.75">
      <c r="A31" s="10" t="s">
        <v>21</v>
      </c>
      <c r="B31" s="15" t="s">
        <v>22</v>
      </c>
      <c r="C31" s="13">
        <v>11751.9</v>
      </c>
      <c r="D31" s="13">
        <v>0</v>
      </c>
    </row>
    <row r="32" spans="1:4" ht="15.75">
      <c r="A32" s="8" t="s">
        <v>15</v>
      </c>
      <c r="B32" s="16">
        <f>SUM(B18:B30)</f>
        <v>237952.5</v>
      </c>
      <c r="C32" s="16">
        <f>SUM(C18:C31)</f>
        <v>216611.9</v>
      </c>
      <c r="D32" s="16">
        <f>SUM(D18:D31)</f>
        <v>33829.200000000004</v>
      </c>
    </row>
    <row r="33" spans="1:4" ht="15.75">
      <c r="A33" s="8"/>
      <c r="B33" s="16"/>
      <c r="C33" s="16"/>
      <c r="D33" s="16"/>
    </row>
    <row r="34" spans="1:4" ht="15.75">
      <c r="A34" s="8" t="s">
        <v>28</v>
      </c>
      <c r="B34" s="16">
        <f>B16-B32</f>
        <v>0</v>
      </c>
      <c r="C34" s="16">
        <f>C16-C32</f>
        <v>0</v>
      </c>
      <c r="D34" s="16">
        <f>D16-D32</f>
        <v>0</v>
      </c>
    </row>
  </sheetData>
  <sheetProtection/>
  <mergeCells count="3">
    <mergeCell ref="A3:D3"/>
    <mergeCell ref="A4:D4"/>
    <mergeCell ref="B5:D5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Fin</cp:lastModifiedBy>
  <cp:lastPrinted>2011-12-23T11:59:59Z</cp:lastPrinted>
  <dcterms:created xsi:type="dcterms:W3CDTF">2010-01-18T13:37:18Z</dcterms:created>
  <dcterms:modified xsi:type="dcterms:W3CDTF">2022-11-04T09:22:51Z</dcterms:modified>
  <cp:category/>
  <cp:version/>
  <cp:contentType/>
  <cp:contentStatus/>
</cp:coreProperties>
</file>