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312" windowHeight="11016" tabRatio="961" activeTab="0"/>
  </bookViews>
  <sheets>
    <sheet name="24.11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<sst xmlns="http://schemas.openxmlformats.org/spreadsheetml/2006/main" count="97" uniqueCount="41">
  <si>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Содержание ребенка в семье опекуна и приемной семье, а также вознаграждение, причитающееся  приемному родителю</t>
  </si>
  <si>
    <t>Наименование</t>
  </si>
  <si>
    <t>374</t>
  </si>
  <si>
    <t>Охрана семьи и детства</t>
  </si>
  <si>
    <t>10</t>
  </si>
  <si>
    <t>04</t>
  </si>
  <si>
    <t>310</t>
  </si>
  <si>
    <t>Публичные нормативные социальные выплаты гражданам</t>
  </si>
  <si>
    <t>320</t>
  </si>
  <si>
    <t xml:space="preserve">Прочие непрограммные расходы </t>
  </si>
  <si>
    <t>Социальные выплаты гражданам, кроме публичных нормативных социальных выплат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</si>
  <si>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</si>
  <si>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</si>
  <si>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рублей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</si>
  <si>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</si>
  <si>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</si>
  <si>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</si>
  <si>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</si>
  <si>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</si>
  <si>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</si>
  <si>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</si>
  <si>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</si>
  <si>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</si>
  <si>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</si>
  <si>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отдел образования Администрации Поддорского муниципального района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</si>
  <si>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</si>
  <si>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</si>
  <si>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</si>
  <si>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</si>
  <si>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Приложение 13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</si>
  <si>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</si>
  <si>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</si>
  <si>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к решению Думы Поддорского муниципального района  "О бюджете Поддорского муниципального района на 2020 год и на плановый период 2021 и 2022 годов"</t>
  </si>
  <si>
    <t>Распределение бюджетных ассигнований, направляемых на государственную поддержку семьи и детей, предусмотренных по подразделу «Охрана семьи и детства» раздела «Социальная политика» классификации расходов бюджета Поддорского муниципального района на 2020 год и на плановый период 2021 и 2022 годов</t>
  </si>
  <si>
    <t>01 5 00 00000</t>
  </si>
  <si>
    <t>01 5 01 00000</t>
  </si>
  <si>
    <t>01 5 01 70010</t>
  </si>
  <si>
    <t>01 5 01 70130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</si>
  <si>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Новгороддской области</t>
  </si>
  <si>
    <t>01 5 01 70600</t>
  </si>
  <si>
    <t>Всего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</si>
</sst>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45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46.00390625" style="20" customWidth="1"/>
    <col min="2" max="2" width="4.625" style="14" customWidth="1"/>
    <col min="3" max="3" width="3.625" style="21" customWidth="1"/>
    <col min="4" max="4" width="3.50390625" style="21" customWidth="1"/>
    <col min="5" max="5" width="9.625" style="14" customWidth="1"/>
    <col min="6" max="6" width="4.625" style="14" customWidth="1"/>
    <col min="7" max="7" width="10.625" style="14" customWidth="1"/>
    <col min="8" max="8" width="10.50390625" style="14" customWidth="1"/>
    <col min="9" max="9" width="11.00390625" style="14" customWidth="1"/>
    <col min="10" max="10" width="15.50390625" style="0" customWidth="1"/>
    <col min="11" max="11" width="17.50390625" style="0" customWidth="1"/>
    <col min="12" max="12" width="9.125" style="0" customWidth="1"/>
    <col min="13" max="13" width="11.375" style="0" customWidth="1"/>
  </cols>
  <sheetData>
    <row r="1" spans="1:9" ht="12.75">
      <c r="A1" s="9"/>
      <c r="B1" s="11"/>
      <c r="C1" s="13"/>
      <c r="D1" s="13"/>
      <c r="E1" s="12"/>
      <c r="F1" s="12"/>
      <c r="G1" s="12"/>
      <c r="H1" s="12"/>
      <c r="I1" s="12" t="s">
        <v>29</v>
      </c>
    </row>
    <row r="2" spans="1:9" ht="38.25" customHeight="1">
      <c r="A2" s="9"/>
      <c r="B2" s="11"/>
      <c r="C2" s="13"/>
      <c r="D2" s="13"/>
      <c r="E2" s="12"/>
      <c r="F2" s="27" t="s">
        <v>32</v>
      </c>
      <c r="G2" s="27"/>
      <c r="H2" s="27"/>
      <c r="I2" s="27"/>
    </row>
    <row r="3" spans="1:9" ht="12.75">
      <c r="A3" s="9"/>
      <c r="B3" s="11"/>
      <c r="C3" s="13"/>
      <c r="D3" s="13"/>
      <c r="E3" s="12"/>
      <c r="F3" s="12"/>
      <c r="G3" s="12"/>
      <c r="H3" s="12"/>
      <c r="I3" s="13"/>
    </row>
    <row r="4" spans="1:9" ht="29.25" customHeight="1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21" customHeight="1">
      <c r="A5" s="10"/>
      <c r="B5" s="10"/>
      <c r="C5" s="10"/>
      <c r="D5" s="10"/>
      <c r="E5" s="10"/>
      <c r="F5" s="10"/>
      <c r="G5" s="10"/>
      <c r="H5" s="10"/>
      <c r="I5" s="16" t="s">
        <v>13</v>
      </c>
    </row>
    <row r="6" spans="1:9" ht="18" customHeight="1">
      <c r="A6" s="8" t="s">
        <v>1</v>
      </c>
      <c r="B6" s="17" t="s">
        <v>18</v>
      </c>
      <c r="C6" s="29" t="s">
        <v>14</v>
      </c>
      <c r="D6" s="29" t="s">
        <v>15</v>
      </c>
      <c r="E6" s="29" t="s">
        <v>16</v>
      </c>
      <c r="F6" s="30" t="s">
        <v>17</v>
      </c>
      <c r="G6" s="7">
        <v>2020</v>
      </c>
      <c r="H6" s="7">
        <v>2021</v>
      </c>
      <c r="I6" s="7">
        <v>2022</v>
      </c>
    </row>
    <row r="7" spans="1:9" ht="15" customHeight="1">
      <c r="A7" s="1" t="s">
        <v>19</v>
      </c>
      <c r="B7" s="8">
        <v>300</v>
      </c>
      <c r="C7" s="8"/>
      <c r="D7" s="5"/>
      <c r="E7" s="5"/>
      <c r="F7" s="5"/>
      <c r="G7" s="18">
        <f aca="true" t="shared" si="0" ref="G7:I8">G8</f>
        <v>435930</v>
      </c>
      <c r="H7" s="18">
        <f t="shared" si="0"/>
        <v>433638.73</v>
      </c>
      <c r="I7" s="18">
        <f t="shared" si="0"/>
        <v>436901.05</v>
      </c>
    </row>
    <row r="8" spans="1:9" s="19" customFormat="1" ht="15" customHeight="1">
      <c r="A8" s="1" t="s">
        <v>3</v>
      </c>
      <c r="B8" s="8">
        <v>300</v>
      </c>
      <c r="C8" s="5" t="s">
        <v>4</v>
      </c>
      <c r="D8" s="5" t="s">
        <v>5</v>
      </c>
      <c r="E8" s="6"/>
      <c r="F8" s="5"/>
      <c r="G8" s="15">
        <f t="shared" si="0"/>
        <v>435930</v>
      </c>
      <c r="H8" s="15">
        <f t="shared" si="0"/>
        <v>433638.73</v>
      </c>
      <c r="I8" s="15">
        <f t="shared" si="0"/>
        <v>436901.05</v>
      </c>
    </row>
    <row r="9" spans="1:9" s="19" customFormat="1" ht="15" customHeight="1">
      <c r="A9" s="2" t="s">
        <v>9</v>
      </c>
      <c r="B9" s="8">
        <v>300</v>
      </c>
      <c r="C9" s="5" t="s">
        <v>4</v>
      </c>
      <c r="D9" s="5" t="s">
        <v>5</v>
      </c>
      <c r="E9" s="6" t="s">
        <v>25</v>
      </c>
      <c r="F9" s="5"/>
      <c r="G9" s="15">
        <f>G10+G12</f>
        <v>435930</v>
      </c>
      <c r="H9" s="15">
        <f>H10+H12</f>
        <v>433638.73</v>
      </c>
      <c r="I9" s="15">
        <f>I10+I12</f>
        <v>436901.05</v>
      </c>
    </row>
    <row r="10" spans="1:9" s="19" customFormat="1" ht="24.75" customHeight="1">
      <c r="A10" s="4" t="s">
        <v>22</v>
      </c>
      <c r="B10" s="8">
        <v>300</v>
      </c>
      <c r="C10" s="5" t="s">
        <v>4</v>
      </c>
      <c r="D10" s="5" t="s">
        <v>5</v>
      </c>
      <c r="E10" s="6" t="s">
        <v>26</v>
      </c>
      <c r="F10" s="5"/>
      <c r="G10" s="15">
        <f>G11</f>
        <v>0</v>
      </c>
      <c r="H10" s="15">
        <f>H11</f>
        <v>71881.47</v>
      </c>
      <c r="I10" s="15">
        <f>I11</f>
        <v>72359.32</v>
      </c>
    </row>
    <row r="11" spans="1:9" s="19" customFormat="1" ht="15" customHeight="1">
      <c r="A11" s="3" t="s">
        <v>21</v>
      </c>
      <c r="B11" s="8">
        <v>300</v>
      </c>
      <c r="C11" s="5" t="s">
        <v>4</v>
      </c>
      <c r="D11" s="5" t="s">
        <v>5</v>
      </c>
      <c r="E11" s="6" t="s">
        <v>26</v>
      </c>
      <c r="F11" s="5" t="s">
        <v>20</v>
      </c>
      <c r="G11" s="15">
        <v>0</v>
      </c>
      <c r="H11" s="15">
        <v>71881.47</v>
      </c>
      <c r="I11" s="15">
        <v>72359.32</v>
      </c>
    </row>
    <row r="12" spans="1:9" s="19" customFormat="1" ht="31.5" customHeight="1">
      <c r="A12" s="4" t="s">
        <v>28</v>
      </c>
      <c r="B12" s="8">
        <v>300</v>
      </c>
      <c r="C12" s="5" t="s">
        <v>4</v>
      </c>
      <c r="D12" s="5" t="s">
        <v>5</v>
      </c>
      <c r="E12" s="6" t="s">
        <v>27</v>
      </c>
      <c r="F12" s="5"/>
      <c r="G12" s="15">
        <f>G13</f>
        <v>435930</v>
      </c>
      <c r="H12" s="15">
        <f>H13</f>
        <v>361757.26</v>
      </c>
      <c r="I12" s="15">
        <f>I13</f>
        <v>364541.73</v>
      </c>
    </row>
    <row r="13" spans="1:9" s="19" customFormat="1" ht="15" customHeight="1">
      <c r="A13" s="3" t="s">
        <v>21</v>
      </c>
      <c r="B13" s="8">
        <v>300</v>
      </c>
      <c r="C13" s="5" t="s">
        <v>4</v>
      </c>
      <c r="D13" s="5" t="s">
        <v>5</v>
      </c>
      <c r="E13" s="6" t="s">
        <v>27</v>
      </c>
      <c r="F13" s="5" t="s">
        <v>20</v>
      </c>
      <c r="G13" s="15">
        <v>435930</v>
      </c>
      <c r="H13" s="15">
        <v>361757.26</v>
      </c>
      <c r="I13" s="15">
        <v>364541.73</v>
      </c>
    </row>
    <row r="14" spans="1:9" s="19" customFormat="1" ht="15" customHeight="1">
      <c r="A14" s="2" t="s">
        <v>24</v>
      </c>
      <c r="B14" s="5" t="s">
        <v>2</v>
      </c>
      <c r="C14" s="5"/>
      <c r="D14" s="5"/>
      <c r="E14" s="31"/>
      <c r="F14" s="5"/>
      <c r="G14" s="18">
        <f>G15+G108</f>
        <v>3791800</v>
      </c>
      <c r="H14" s="18">
        <f>H15+H108</f>
        <v>2899700</v>
      </c>
      <c r="I14" s="18">
        <f>I15+I108</f>
        <v>2949700</v>
      </c>
    </row>
    <row r="15" spans="1:9" s="19" customFormat="1" ht="12.75">
      <c r="A15" s="1" t="s">
        <v>3</v>
      </c>
      <c r="B15" s="5" t="s">
        <v>2</v>
      </c>
      <c r="C15" s="5" t="s">
        <v>4</v>
      </c>
      <c r="D15" s="5" t="s">
        <v>5</v>
      </c>
      <c r="E15" s="5"/>
      <c r="F15" s="5"/>
      <c r="G15" s="18">
        <f aca="true" t="shared" si="1" ref="G15:I17">G16</f>
        <v>3791800</v>
      </c>
      <c r="H15" s="18">
        <f t="shared" si="1"/>
        <v>2899700</v>
      </c>
      <c r="I15" s="18">
        <f t="shared" si="1"/>
        <v>2949700</v>
      </c>
    </row>
    <row r="16" spans="1:9" s="19" customFormat="1" ht="19.5">
      <c r="A16" s="1" t="s">
        <v>30</v>
      </c>
      <c r="B16" s="5" t="s">
        <v>2</v>
      </c>
      <c r="C16" s="5" t="s">
        <v>4</v>
      </c>
      <c r="D16" s="5" t="s">
        <v>5</v>
      </c>
      <c r="E16" s="5" t="s">
        <v>11</v>
      </c>
      <c r="F16" s="5"/>
      <c r="G16" s="18">
        <f t="shared" si="1"/>
        <v>3791800</v>
      </c>
      <c r="H16" s="18">
        <f t="shared" si="1"/>
        <v>2899700</v>
      </c>
      <c r="I16" s="18">
        <f t="shared" si="1"/>
        <v>2949700</v>
      </c>
    </row>
    <row r="17" spans="1:9" s="19" customFormat="1" ht="48">
      <c r="A17" s="4" t="s">
        <v>31</v>
      </c>
      <c r="B17" s="5" t="s">
        <v>2</v>
      </c>
      <c r="C17" s="5" t="s">
        <v>4</v>
      </c>
      <c r="D17" s="5" t="s">
        <v>5</v>
      </c>
      <c r="E17" s="5" t="s">
        <v>34</v>
      </c>
      <c r="F17" s="5"/>
      <c r="G17" s="18">
        <f t="shared" si="1"/>
        <v>3791800</v>
      </c>
      <c r="H17" s="18">
        <f t="shared" si="1"/>
        <v>2899700</v>
      </c>
      <c r="I17" s="18">
        <f t="shared" si="1"/>
        <v>2949700</v>
      </c>
    </row>
    <row r="18" spans="1:9" s="19" customFormat="1" ht="18.75">
      <c r="A18" s="4" t="s">
        <v>12</v>
      </c>
      <c r="B18" s="5" t="s">
        <v>2</v>
      </c>
      <c r="C18" s="5" t="s">
        <v>4</v>
      </c>
      <c r="D18" s="5" t="s">
        <v>5</v>
      </c>
      <c r="E18" s="5" t="s">
        <v>35</v>
      </c>
      <c r="F18" s="5"/>
      <c r="G18" s="18">
        <f>G19+G21+G24</f>
        <v>3791800</v>
      </c>
      <c r="H18" s="18">
        <f>H19+H21+H24</f>
        <v>2899700</v>
      </c>
      <c r="I18" s="18">
        <f>I19+I21+I24</f>
        <v>2949700</v>
      </c>
    </row>
    <row r="19" spans="1:9" s="19" customFormat="1" ht="28.5">
      <c r="A19" s="4" t="s">
        <v>23</v>
      </c>
      <c r="B19" s="5" t="s">
        <v>2</v>
      </c>
      <c r="C19" s="5" t="s">
        <v>4</v>
      </c>
      <c r="D19" s="5" t="s">
        <v>5</v>
      </c>
      <c r="E19" s="6" t="s">
        <v>36</v>
      </c>
      <c r="F19" s="5"/>
      <c r="G19" s="18">
        <f>G20</f>
        <v>46200</v>
      </c>
      <c r="H19" s="18">
        <f>H20</f>
        <v>171100</v>
      </c>
      <c r="I19" s="18">
        <f>I20</f>
        <v>221100</v>
      </c>
    </row>
    <row r="20" spans="1:9" s="19" customFormat="1" ht="12.75">
      <c r="A20" s="3" t="s">
        <v>7</v>
      </c>
      <c r="B20" s="5" t="s">
        <v>2</v>
      </c>
      <c r="C20" s="5" t="s">
        <v>4</v>
      </c>
      <c r="D20" s="5" t="s">
        <v>5</v>
      </c>
      <c r="E20" s="6" t="s">
        <v>36</v>
      </c>
      <c r="F20" s="5" t="s">
        <v>6</v>
      </c>
      <c r="G20" s="15">
        <v>46200</v>
      </c>
      <c r="H20" s="15">
        <v>171100</v>
      </c>
      <c r="I20" s="15">
        <v>221100</v>
      </c>
    </row>
    <row r="21" spans="1:9" s="19" customFormat="1" ht="18.75">
      <c r="A21" s="4" t="s">
        <v>0</v>
      </c>
      <c r="B21" s="5" t="s">
        <v>2</v>
      </c>
      <c r="C21" s="5" t="s">
        <v>4</v>
      </c>
      <c r="D21" s="5" t="s">
        <v>5</v>
      </c>
      <c r="E21" s="6" t="s">
        <v>37</v>
      </c>
      <c r="F21" s="5"/>
      <c r="G21" s="18">
        <f>G22+G23</f>
        <v>3708400</v>
      </c>
      <c r="H21" s="18">
        <f>H22+H23</f>
        <v>2691400</v>
      </c>
      <c r="I21" s="18">
        <f>I22+I23</f>
        <v>2691400</v>
      </c>
    </row>
    <row r="22" spans="1:9" s="19" customFormat="1" ht="12.75">
      <c r="A22" s="3" t="s">
        <v>7</v>
      </c>
      <c r="B22" s="5" t="s">
        <v>2</v>
      </c>
      <c r="C22" s="5" t="s">
        <v>4</v>
      </c>
      <c r="D22" s="5" t="s">
        <v>5</v>
      </c>
      <c r="E22" s="6" t="s">
        <v>37</v>
      </c>
      <c r="F22" s="5" t="s">
        <v>6</v>
      </c>
      <c r="G22" s="15">
        <v>1973837</v>
      </c>
      <c r="H22" s="15">
        <v>1474500</v>
      </c>
      <c r="I22" s="15">
        <v>1474500</v>
      </c>
    </row>
    <row r="23" spans="1:9" s="19" customFormat="1" ht="18.75">
      <c r="A23" s="4" t="s">
        <v>10</v>
      </c>
      <c r="B23" s="5" t="s">
        <v>2</v>
      </c>
      <c r="C23" s="5" t="s">
        <v>4</v>
      </c>
      <c r="D23" s="5" t="s">
        <v>5</v>
      </c>
      <c r="E23" s="6" t="s">
        <v>37</v>
      </c>
      <c r="F23" s="5" t="s">
        <v>8</v>
      </c>
      <c r="G23" s="15">
        <v>1734563</v>
      </c>
      <c r="H23" s="15">
        <v>1216900</v>
      </c>
      <c r="I23" s="15">
        <v>1216900</v>
      </c>
    </row>
    <row r="24" spans="1:9" s="19" customFormat="1" ht="28.5">
      <c r="A24" s="4" t="s">
        <v>38</v>
      </c>
      <c r="B24" s="5" t="s">
        <v>2</v>
      </c>
      <c r="C24" s="5" t="s">
        <v>4</v>
      </c>
      <c r="D24" s="5" t="s">
        <v>5</v>
      </c>
      <c r="E24" s="5" t="s">
        <v>39</v>
      </c>
      <c r="F24" s="5"/>
      <c r="G24" s="15">
        <f>G25</f>
        <v>37200</v>
      </c>
      <c r="H24" s="15">
        <f>H25</f>
        <v>37200</v>
      </c>
      <c r="I24" s="15">
        <f>I25</f>
        <v>37200</v>
      </c>
    </row>
    <row r="25" spans="1:9" s="19" customFormat="1" ht="12.75">
      <c r="A25" s="3" t="s">
        <v>7</v>
      </c>
      <c r="B25" s="5" t="s">
        <v>2</v>
      </c>
      <c r="C25" s="5" t="s">
        <v>4</v>
      </c>
      <c r="D25" s="5" t="s">
        <v>5</v>
      </c>
      <c r="E25" s="5" t="s">
        <v>39</v>
      </c>
      <c r="F25" s="5" t="s">
        <v>6</v>
      </c>
      <c r="G25" s="15">
        <v>37200</v>
      </c>
      <c r="H25" s="15">
        <v>37200</v>
      </c>
      <c r="I25" s="15">
        <v>37200</v>
      </c>
    </row>
    <row r="26" spans="1:9" s="26" customFormat="1" ht="12.75">
      <c r="A26" s="22" t="s">
        <v>40</v>
      </c>
      <c r="B26" s="23"/>
      <c r="C26" s="23"/>
      <c r="D26" s="23"/>
      <c r="E26" s="24"/>
      <c r="F26" s="23"/>
      <c r="G26" s="25">
        <f>G7+G14</f>
        <v>4227730</v>
      </c>
      <c r="H26" s="25">
        <f>H7+H14</f>
        <v>3333338.73</v>
      </c>
      <c r="I26" s="25">
        <f>I7+I14</f>
        <v>3386601.05</v>
      </c>
    </row>
    <row r="27" spans="1:9" s="19" customFormat="1" ht="12.75">
      <c r="A27" s="20"/>
      <c r="B27" s="14"/>
      <c r="C27" s="21"/>
      <c r="D27" s="21"/>
      <c r="E27" s="14"/>
      <c r="F27" s="14"/>
      <c r="G27" s="14"/>
      <c r="H27" s="14"/>
      <c r="I27" s="14"/>
    </row>
  </sheetData>
  <sheetProtection/>
  <mergeCells count="2">
    <mergeCell ref="F2:I2"/>
    <mergeCell ref="A4:I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2019-12-14T10:50:34Z</cp:lastPrinted>
  <dcterms:created xsi:type="dcterms:W3CDTF">2008-11-25T09:39:58Z</dcterms:created>
  <dcterms:modified xsi:type="dcterms:W3CDTF">2020-11-16T18:00:16Z</dcterms:modified>
  <cp:category/>
  <cp:version/>
  <cp:contentType/>
  <cp:contentStatus/>
</cp:coreProperties>
</file>