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215" windowHeight="6570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<sst xmlns="http://schemas.openxmlformats.org/spreadsheetml/2006/main" count="40" uniqueCount="20">
  <si>
    <t>Наименование поселения</t>
  </si>
  <si>
    <t>план</t>
  </si>
  <si>
    <t>исполнено</t>
  </si>
  <si>
    <t>Межбюджетные трансферты бюджетам поселений, всего</t>
  </si>
  <si>
    <t>Белебелковское сельское поселение</t>
  </si>
  <si>
    <t>Поддорское сельское поселение</t>
  </si>
  <si>
    <t>рублей</t>
  </si>
  <si>
    <t>Дотации на выравнивание бюджетной обеспеченности поселений</t>
  </si>
  <si>
    <t>всего</t>
  </si>
  <si>
    <t>Субвенции бюджетам муниципальных районов  на 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закона "Об административных правонарушениях"</t>
  </si>
  <si>
    <t>Субвенции бюджетам муниципальных районов на возмещение затрат по содержанию штатных единиц, осуществляющих переданные отдельные государственные полномочия области</t>
  </si>
  <si>
    <t>Селеевское сельское поселение</t>
  </si>
  <si>
    <t>Субвенции  бюджетам муниципальных районов для предоставления их бюджетам поселений на осуществление государственных полномочий по первичному воинскому учету на территориях, где отсутствуют военные комиссариаты</t>
  </si>
  <si>
    <t>Иные межбюджетные трансферты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</si>
  <si>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Иные межбюджетные трансферты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в пределах полномочий, установленных законодательством Российской Федерации</t>
  </si>
  <si>
    <t>Иные межбюджетные трансферты для покрытия расходов поселений, входящих в состав муниципального района, на осуществление дорожной деятельности в отношении автомобильных дорог общего пользования местного значения в границах населенных пунктов поселений</t>
  </si>
  <si>
    <t xml:space="preserve">Иные межбюджетные трансферты бюджетам поселений   из   бюджета  муниципального   района  на   организацию проведения работ по описанию местоположения границ населенных пунктов в координатах характерных точек и внесению сведений о данных границах в государственный кадастр недвижимости </t>
  </si>
  <si>
    <t>Сведения о предоставленных из бюджета Поддорского района межбюджетных трансфертах бюджетам поселений в 2022 году</t>
  </si>
  <si>
    <t xml:space="preserve"> Иные межбюджетные трансферты бюджетам поселений   из   бюджета  муниципального   района  Реализация мероприятий, направленных на экономическое развитие Поддорского муниципального района»</t>
  </si>
  <si>
    <t>Иные межбюджетные трансферты на компенсацию дополнительных расходов, возникающих в результате решений, принятых органами местного самоуправления района (в том числе за счет средств резервного фонда на предупреждение и ликвидацию чрезвычайных ситуаций в поселениях)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</si>
</sst>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_₽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7"/>
      <color indexed="8"/>
      <name val="Times New Roman"/>
      <family val="1"/>
    </font>
    <font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sz val="7"/>
      <color theme="1"/>
      <name val="Times New Roman"/>
      <family val="1"/>
    </font>
    <font>
      <sz val="7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wrapText="1"/>
    </xf>
    <xf numFmtId="0" fontId="39" fillId="0" borderId="0" xfId="0" applyFont="1" applyAlignment="1">
      <alignment/>
    </xf>
    <xf numFmtId="172" fontId="40" fillId="0" borderId="10" xfId="0" applyNumberFormat="1" applyFont="1" applyFill="1" applyBorder="1" applyAlignment="1">
      <alignment/>
    </xf>
    <xf numFmtId="0" fontId="39" fillId="0" borderId="0" xfId="0" applyFont="1" applyAlignment="1">
      <alignment horizontal="center"/>
    </xf>
    <xf numFmtId="0" fontId="41" fillId="0" borderId="0" xfId="0" applyFont="1" applyAlignment="1">
      <alignment vertical="top" wrapText="1"/>
    </xf>
    <xf numFmtId="0" fontId="42" fillId="0" borderId="10" xfId="0" applyFont="1" applyBorder="1" applyAlignment="1">
      <alignment/>
    </xf>
    <xf numFmtId="172" fontId="42" fillId="0" borderId="10" xfId="0" applyNumberFormat="1" applyFont="1" applyBorder="1" applyAlignment="1">
      <alignment/>
    </xf>
    <xf numFmtId="0" fontId="43" fillId="0" borderId="0" xfId="0" applyFont="1" applyAlignment="1">
      <alignment/>
    </xf>
    <xf numFmtId="0" fontId="40" fillId="0" borderId="11" xfId="0" applyFont="1" applyBorder="1" applyAlignment="1">
      <alignment horizontal="center" vertical="top" wrapText="1"/>
    </xf>
    <xf numFmtId="0" fontId="40" fillId="0" borderId="12" xfId="0" applyFont="1" applyBorder="1" applyAlignment="1">
      <alignment horizontal="center" vertical="top" wrapText="1"/>
    </xf>
    <xf numFmtId="0" fontId="39" fillId="0" borderId="0" xfId="0" applyFont="1" applyAlignment="1">
      <alignment horizontal="center"/>
    </xf>
    <xf numFmtId="0" fontId="39" fillId="0" borderId="13" xfId="0" applyFont="1" applyBorder="1" applyAlignment="1">
      <alignment horizontal="center" vertical="top" wrapText="1"/>
    </xf>
    <xf numFmtId="0" fontId="39" fillId="0" borderId="14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9"/>
  <sheetViews>
    <sheetView tabSelected="1" zoomScalePageLayoutView="0" workbookViewId="0" topLeftCell="E1">
      <selection activeCell="R4" sqref="R4:S4"/>
    </sheetView>
  </sheetViews>
  <sheetFormatPr defaultColWidth="9.140625" defaultRowHeight="15"/>
  <cols>
    <col min="1" max="1" width="12.421875" style="3" customWidth="1"/>
    <col min="2" max="2" width="12.28125" style="3" customWidth="1"/>
    <col min="3" max="3" width="11.8515625" style="3" customWidth="1"/>
    <col min="4" max="4" width="11.57421875" style="3" customWidth="1"/>
    <col min="5" max="5" width="11.7109375" style="3" customWidth="1"/>
    <col min="6" max="6" width="9.28125" style="3" customWidth="1"/>
    <col min="7" max="7" width="9.57421875" style="3" customWidth="1"/>
    <col min="8" max="8" width="8.8515625" style="3" customWidth="1"/>
    <col min="9" max="9" width="8.7109375" style="3" customWidth="1"/>
    <col min="10" max="10" width="10.57421875" style="3" customWidth="1"/>
    <col min="11" max="11" width="9.8515625" style="3" customWidth="1"/>
    <col min="12" max="12" width="8.140625" style="3" customWidth="1"/>
    <col min="13" max="13" width="8.00390625" style="3" customWidth="1"/>
    <col min="14" max="14" width="9.28125" style="3" customWidth="1"/>
    <col min="15" max="15" width="9.57421875" style="3" customWidth="1"/>
    <col min="16" max="16" width="9.7109375" style="3" customWidth="1"/>
    <col min="17" max="17" width="9.57421875" style="3" customWidth="1"/>
    <col min="18" max="18" width="11.28125" style="3" customWidth="1"/>
    <col min="19" max="19" width="12.140625" style="3" customWidth="1"/>
    <col min="20" max="20" width="11.00390625" style="3" customWidth="1"/>
    <col min="21" max="21" width="11.8515625" style="3" customWidth="1"/>
    <col min="22" max="22" width="12.7109375" style="0" customWidth="1"/>
    <col min="23" max="23" width="10.57421875" style="0" customWidth="1"/>
  </cols>
  <sheetData>
    <row r="2" spans="1:21" ht="24" customHeight="1">
      <c r="A2" s="12" t="s">
        <v>17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ht="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 t="s">
        <v>6</v>
      </c>
    </row>
    <row r="4" spans="1:23" s="6" customFormat="1" ht="243.75" customHeight="1">
      <c r="A4" s="13" t="s">
        <v>0</v>
      </c>
      <c r="B4" s="15" t="s">
        <v>3</v>
      </c>
      <c r="C4" s="15"/>
      <c r="D4" s="15" t="s">
        <v>7</v>
      </c>
      <c r="E4" s="15"/>
      <c r="F4" s="10" t="s">
        <v>10</v>
      </c>
      <c r="G4" s="11"/>
      <c r="H4" s="10" t="s">
        <v>9</v>
      </c>
      <c r="I4" s="11"/>
      <c r="J4" s="10" t="s">
        <v>12</v>
      </c>
      <c r="K4" s="11"/>
      <c r="L4" s="10" t="s">
        <v>13</v>
      </c>
      <c r="M4" s="11"/>
      <c r="N4" s="10" t="s">
        <v>14</v>
      </c>
      <c r="O4" s="11"/>
      <c r="P4" s="10" t="s">
        <v>16</v>
      </c>
      <c r="Q4" s="11"/>
      <c r="R4" s="10" t="s">
        <v>18</v>
      </c>
      <c r="S4" s="11"/>
      <c r="T4" s="10" t="s">
        <v>15</v>
      </c>
      <c r="U4" s="11"/>
      <c r="V4" s="10" t="s">
        <v>19</v>
      </c>
      <c r="W4" s="11"/>
    </row>
    <row r="5" spans="1:23" ht="18.75" customHeight="1">
      <c r="A5" s="14"/>
      <c r="B5" s="1" t="s">
        <v>1</v>
      </c>
      <c r="C5" s="1" t="s">
        <v>2</v>
      </c>
      <c r="D5" s="1" t="s">
        <v>1</v>
      </c>
      <c r="E5" s="1" t="s">
        <v>2</v>
      </c>
      <c r="F5" s="1" t="s">
        <v>1</v>
      </c>
      <c r="G5" s="1" t="s">
        <v>2</v>
      </c>
      <c r="H5" s="1" t="s">
        <v>1</v>
      </c>
      <c r="I5" s="1" t="s">
        <v>2</v>
      </c>
      <c r="J5" s="1" t="s">
        <v>1</v>
      </c>
      <c r="K5" s="1" t="s">
        <v>2</v>
      </c>
      <c r="L5" s="1" t="s">
        <v>1</v>
      </c>
      <c r="M5" s="1" t="s">
        <v>2</v>
      </c>
      <c r="N5" s="1" t="s">
        <v>1</v>
      </c>
      <c r="O5" s="1" t="s">
        <v>2</v>
      </c>
      <c r="P5" s="1" t="s">
        <v>1</v>
      </c>
      <c r="Q5" s="1" t="s">
        <v>2</v>
      </c>
      <c r="R5" s="1" t="s">
        <v>1</v>
      </c>
      <c r="S5" s="1" t="s">
        <v>2</v>
      </c>
      <c r="T5" s="1" t="s">
        <v>1</v>
      </c>
      <c r="U5" s="1" t="s">
        <v>2</v>
      </c>
      <c r="V5" s="1" t="s">
        <v>1</v>
      </c>
      <c r="W5" s="1" t="s">
        <v>2</v>
      </c>
    </row>
    <row r="6" spans="1:23" ht="39" customHeight="1">
      <c r="A6" s="2" t="s">
        <v>4</v>
      </c>
      <c r="B6" s="4">
        <f>D6+F6+H6+J6+L6+N6+P6+R6+T6+V6</f>
        <v>6113340</v>
      </c>
      <c r="C6" s="4">
        <f>E6+G6+I6+K6+M6+O6+Q6+S6+U6+W6</f>
        <v>6113340</v>
      </c>
      <c r="D6" s="4">
        <v>5288600</v>
      </c>
      <c r="E6" s="4">
        <v>5288600</v>
      </c>
      <c r="F6" s="4">
        <v>5535</v>
      </c>
      <c r="G6" s="4">
        <v>5535</v>
      </c>
      <c r="H6" s="4">
        <v>500</v>
      </c>
      <c r="I6" s="4">
        <v>500</v>
      </c>
      <c r="J6" s="4">
        <v>100005</v>
      </c>
      <c r="K6" s="4">
        <v>100005</v>
      </c>
      <c r="L6" s="4">
        <v>300</v>
      </c>
      <c r="M6" s="4">
        <v>300</v>
      </c>
      <c r="N6" s="4">
        <v>39300</v>
      </c>
      <c r="O6" s="4">
        <v>39300</v>
      </c>
      <c r="P6" s="4">
        <v>34100</v>
      </c>
      <c r="Q6" s="4">
        <v>34100</v>
      </c>
      <c r="R6" s="4">
        <v>630000</v>
      </c>
      <c r="S6" s="4">
        <v>630000</v>
      </c>
      <c r="T6" s="4">
        <v>0</v>
      </c>
      <c r="U6" s="4">
        <v>0</v>
      </c>
      <c r="V6" s="4">
        <v>15000</v>
      </c>
      <c r="W6" s="4">
        <v>15000</v>
      </c>
    </row>
    <row r="7" spans="1:23" ht="41.25" customHeight="1">
      <c r="A7" s="2" t="s">
        <v>5</v>
      </c>
      <c r="B7" s="4">
        <f>D7+F7+H7+J7+L7+N7+P7+R7+T7+V7</f>
        <v>9038402.6</v>
      </c>
      <c r="C7" s="4">
        <f>E7+G7+I7+K7+M7+O7+Q7+S7+U7+W7</f>
        <v>9038402.6</v>
      </c>
      <c r="D7" s="4">
        <v>2579200</v>
      </c>
      <c r="E7" s="4">
        <v>2579200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34100</v>
      </c>
      <c r="Q7" s="4">
        <v>34100</v>
      </c>
      <c r="R7" s="4">
        <v>4000000</v>
      </c>
      <c r="S7" s="4">
        <v>4000000</v>
      </c>
      <c r="T7" s="4">
        <v>2425102.6</v>
      </c>
      <c r="U7" s="4">
        <v>2425102.6</v>
      </c>
      <c r="V7" s="4">
        <v>0</v>
      </c>
      <c r="W7" s="4">
        <v>0</v>
      </c>
    </row>
    <row r="8" spans="1:23" ht="44.25" customHeight="1">
      <c r="A8" s="2" t="s">
        <v>11</v>
      </c>
      <c r="B8" s="4">
        <f>D8+F8+H8+J8+L8+N8+P8+R8+T8+V8</f>
        <v>3111940</v>
      </c>
      <c r="C8" s="4">
        <f>E8+G8+I8+K8+M8+O8+Q8+S8+U8+W8</f>
        <v>3111940</v>
      </c>
      <c r="D8" s="4">
        <v>2601400</v>
      </c>
      <c r="E8" s="4">
        <v>2601400</v>
      </c>
      <c r="F8" s="4">
        <v>5535</v>
      </c>
      <c r="G8" s="4">
        <v>5535</v>
      </c>
      <c r="H8" s="4">
        <v>500</v>
      </c>
      <c r="I8" s="4">
        <v>500</v>
      </c>
      <c r="J8" s="4">
        <v>100005</v>
      </c>
      <c r="K8" s="4">
        <v>100005</v>
      </c>
      <c r="L8" s="4">
        <v>200</v>
      </c>
      <c r="M8" s="4">
        <v>200</v>
      </c>
      <c r="N8" s="4">
        <v>200</v>
      </c>
      <c r="O8" s="4">
        <v>200</v>
      </c>
      <c r="P8" s="4">
        <v>34100</v>
      </c>
      <c r="Q8" s="4">
        <v>34100</v>
      </c>
      <c r="R8" s="4">
        <v>370000</v>
      </c>
      <c r="S8" s="4">
        <v>370000</v>
      </c>
      <c r="T8" s="4">
        <v>0</v>
      </c>
      <c r="U8" s="4">
        <v>0</v>
      </c>
      <c r="V8" s="4">
        <v>0</v>
      </c>
      <c r="W8" s="4">
        <v>0</v>
      </c>
    </row>
    <row r="9" spans="1:23" s="9" customFormat="1" ht="10.5">
      <c r="A9" s="7" t="s">
        <v>8</v>
      </c>
      <c r="B9" s="8">
        <f>SUM(B6:B8)</f>
        <v>18263682.6</v>
      </c>
      <c r="C9" s="8">
        <f aca="true" t="shared" si="0" ref="C9:U9">SUM(C6:C8)</f>
        <v>18263682.6</v>
      </c>
      <c r="D9" s="8">
        <f t="shared" si="0"/>
        <v>10469200</v>
      </c>
      <c r="E9" s="8">
        <f t="shared" si="0"/>
        <v>10469200</v>
      </c>
      <c r="F9" s="8">
        <f t="shared" si="0"/>
        <v>11070</v>
      </c>
      <c r="G9" s="8">
        <f t="shared" si="0"/>
        <v>11070</v>
      </c>
      <c r="H9" s="8">
        <f t="shared" si="0"/>
        <v>1000</v>
      </c>
      <c r="I9" s="8">
        <f t="shared" si="0"/>
        <v>1000</v>
      </c>
      <c r="J9" s="8">
        <f t="shared" si="0"/>
        <v>200010</v>
      </c>
      <c r="K9" s="8">
        <f t="shared" si="0"/>
        <v>200010</v>
      </c>
      <c r="L9" s="8">
        <f t="shared" si="0"/>
        <v>500</v>
      </c>
      <c r="M9" s="8">
        <f t="shared" si="0"/>
        <v>500</v>
      </c>
      <c r="N9" s="8">
        <f t="shared" si="0"/>
        <v>39500</v>
      </c>
      <c r="O9" s="8">
        <f t="shared" si="0"/>
        <v>39500</v>
      </c>
      <c r="P9" s="8">
        <f>SUM(P6:P8)</f>
        <v>102300</v>
      </c>
      <c r="Q9" s="8">
        <f>SUM(Q6:Q8)</f>
        <v>102300</v>
      </c>
      <c r="R9" s="8">
        <f>SUM(R6:R8)</f>
        <v>5000000</v>
      </c>
      <c r="S9" s="8">
        <f>SUM(S6:S8)</f>
        <v>5000000</v>
      </c>
      <c r="T9" s="8">
        <f t="shared" si="0"/>
        <v>2425102.6</v>
      </c>
      <c r="U9" s="8">
        <f t="shared" si="0"/>
        <v>2425102.6</v>
      </c>
      <c r="V9" s="8">
        <f>SUM(V6:V8)</f>
        <v>15000</v>
      </c>
      <c r="W9" s="8">
        <f>SUM(W6:W8)</f>
        <v>15000</v>
      </c>
    </row>
  </sheetData>
  <sheetProtection/>
  <mergeCells count="13">
    <mergeCell ref="R4:S4"/>
    <mergeCell ref="T4:U4"/>
    <mergeCell ref="V4:W4"/>
    <mergeCell ref="A2:U2"/>
    <mergeCell ref="A4:A5"/>
    <mergeCell ref="B4:C4"/>
    <mergeCell ref="D4:E4"/>
    <mergeCell ref="F4:G4"/>
    <mergeCell ref="H4:I4"/>
    <mergeCell ref="J4:K4"/>
    <mergeCell ref="L4:M4"/>
    <mergeCell ref="N4:O4"/>
    <mergeCell ref="P4:Q4"/>
  </mergeCells>
  <printOptions/>
  <pageMargins left="0.11811023622047245" right="0" top="0.35433070866141736" bottom="0.35433070866141736" header="0" footer="0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Fin</cp:lastModifiedBy>
  <cp:lastPrinted>2023-02-06T12:29:40Z</cp:lastPrinted>
  <dcterms:created xsi:type="dcterms:W3CDTF">2019-03-07T17:00:33Z</dcterms:created>
  <dcterms:modified xsi:type="dcterms:W3CDTF">2023-02-06T12:29:47Z</dcterms:modified>
  <cp:category/>
  <cp:version/>
  <cp:contentType/>
  <cp:contentStatus/>
</cp:coreProperties>
</file>